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SERVERHP\documenti\BILANCI CULTURA\MIRAMARE\GRADO\DEFINITIVI\"/>
    </mc:Choice>
  </mc:AlternateContent>
  <xr:revisionPtr revIDLastSave="0" documentId="14_{AF48A05B-AC20-4877-AA57-66BE8147C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I33" i="1"/>
  <c r="I30" i="1"/>
  <c r="D37" i="1"/>
  <c r="D30" i="1"/>
  <c r="D33" i="1"/>
  <c r="D26" i="1"/>
  <c r="I22" i="1"/>
  <c r="D22" i="1"/>
  <c r="I16" i="1"/>
  <c r="D16" i="1"/>
  <c r="D13" i="1" s="1"/>
  <c r="E14" i="1"/>
  <c r="F14" i="1"/>
  <c r="G14" i="1"/>
  <c r="H14" i="1"/>
  <c r="I14" i="1"/>
  <c r="E10" i="1"/>
  <c r="F10" i="1"/>
  <c r="G10" i="1"/>
  <c r="H10" i="1"/>
  <c r="I10" i="1"/>
  <c r="D10" i="1"/>
  <c r="I37" i="1"/>
  <c r="E22" i="1"/>
  <c r="F22" i="1"/>
  <c r="G22" i="1"/>
  <c r="H22" i="1"/>
  <c r="E16" i="1"/>
  <c r="F16" i="1"/>
  <c r="G16" i="1"/>
  <c r="H16" i="1"/>
  <c r="D39" i="1" l="1"/>
  <c r="D35" i="1"/>
  <c r="E37" i="1"/>
  <c r="F37" i="1"/>
  <c r="G37" i="1"/>
  <c r="H37" i="1"/>
  <c r="E30" i="1" l="1"/>
  <c r="F30" i="1"/>
  <c r="G30" i="1"/>
  <c r="H30" i="1"/>
  <c r="E26" i="1" l="1"/>
  <c r="F26" i="1" l="1"/>
  <c r="G26" i="1" l="1"/>
  <c r="H26" i="1" l="1"/>
  <c r="I26" i="1"/>
  <c r="D43" i="1" l="1"/>
  <c r="E33" i="1"/>
  <c r="E13" i="1" s="1"/>
  <c r="E39" i="1" l="1"/>
  <c r="G33" i="1"/>
  <c r="G13" i="1" l="1"/>
  <c r="G39" i="1" s="1"/>
  <c r="F33" i="1"/>
  <c r="F13" i="1" s="1"/>
  <c r="E35" i="1"/>
  <c r="H33" i="1"/>
  <c r="G35" i="1" l="1"/>
  <c r="H13" i="1"/>
  <c r="H39" i="1" s="1"/>
  <c r="F39" i="1"/>
  <c r="H35" i="1" l="1"/>
  <c r="E43" i="1"/>
  <c r="G43" i="1"/>
  <c r="F35" i="1"/>
  <c r="H43" i="1" l="1"/>
  <c r="F43" i="1" l="1"/>
  <c r="I13" i="1"/>
  <c r="I35" i="1" s="1"/>
  <c r="I39" i="1" l="1"/>
  <c r="I43" i="1" s="1"/>
</calcChain>
</file>

<file path=xl/sharedStrings.xml><?xml version="1.0" encoding="utf-8"?>
<sst xmlns="http://schemas.openxmlformats.org/spreadsheetml/2006/main" count="43" uniqueCount="43">
  <si>
    <t>Altri costi generali d'impresa</t>
  </si>
  <si>
    <t>B) COSTI DELLA PRODUZIONE</t>
  </si>
  <si>
    <t>Costi per materie prime, sussidiarie, di consumo e di merci</t>
  </si>
  <si>
    <t xml:space="preserve">Costi per servizi </t>
  </si>
  <si>
    <t xml:space="preserve">Costo per godimento di beni di terzi </t>
  </si>
  <si>
    <t xml:space="preserve">Costi per il Personale </t>
  </si>
  <si>
    <t xml:space="preserve">Ammortamenti e svalutazioni </t>
  </si>
  <si>
    <t>Utile/perdita dell'esercizio</t>
  </si>
  <si>
    <t>Commissioni bancarie</t>
  </si>
  <si>
    <t>1 anno</t>
  </si>
  <si>
    <t>2 anno</t>
  </si>
  <si>
    <t>3 anno</t>
  </si>
  <si>
    <t>4 anno</t>
  </si>
  <si>
    <t>5 anno</t>
  </si>
  <si>
    <t xml:space="preserve">Incassi servizi </t>
  </si>
  <si>
    <t>Differenza tra valore e costi della produzione (A - B)</t>
  </si>
  <si>
    <t>C) Proventi e oneri finanziari</t>
  </si>
  <si>
    <t>Interessi e altri oneri finanziari</t>
  </si>
  <si>
    <t>Risultato prima delle imposte (A-B-C)</t>
  </si>
  <si>
    <t>Utile pre tax %</t>
  </si>
  <si>
    <t>Utile %</t>
  </si>
  <si>
    <t>A) VALORE DELLA PRODUZIONE (SOMMA DEI RICAVI)</t>
  </si>
  <si>
    <t>Attività di somministrazione</t>
  </si>
  <si>
    <t>6 anno</t>
  </si>
  <si>
    <t>Costi per materie prime e di consumo</t>
  </si>
  <si>
    <t>Servizi commerciali e amministrativi</t>
  </si>
  <si>
    <t>Comunicazione e promozione</t>
  </si>
  <si>
    <t>Utenze</t>
  </si>
  <si>
    <t>Altri costi per servizi</t>
  </si>
  <si>
    <t>Altri costi per godimento beni di terzi</t>
  </si>
  <si>
    <t>PERIODO</t>
  </si>
  <si>
    <t>Attività caffetteria</t>
  </si>
  <si>
    <t>ammortamento delle immobilizzazioni materiali caffetteria</t>
  </si>
  <si>
    <t>(assicurazioni, manutenzioni, formazione, pulizie,  costi di sicurezza etc)</t>
  </si>
  <si>
    <t>Ires</t>
  </si>
  <si>
    <t>Irap</t>
  </si>
  <si>
    <t>Attività culturali</t>
  </si>
  <si>
    <t>Canone</t>
  </si>
  <si>
    <t xml:space="preserve">Royalty </t>
  </si>
  <si>
    <t>Coordinamento e altri costi per il personale</t>
  </si>
  <si>
    <t>Attività educative</t>
  </si>
  <si>
    <t>ammortamento delle immobilizzazioni materiali  Educazione</t>
  </si>
  <si>
    <t>Attività educative e culturali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</si>
</sst>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#,##0.00\ &quot;€&quot;"/>
    <numFmt numFmtId="166" formatCode="#,##0.00\ _€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0" xfId="0" applyFont="1" applyFill="1"/>
    <xf numFmtId="3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3" fontId="1" fillId="2" borderId="0" xfId="0" applyNumberFormat="1" applyFont="1" applyFill="1"/>
    <xf numFmtId="3" fontId="0" fillId="2" borderId="0" xfId="0" applyNumberFormat="1" applyFill="1"/>
    <xf numFmtId="166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O44"/>
  <sheetViews>
    <sheetView tabSelected="1" zoomScale="110" zoomScaleNormal="110" workbookViewId="0">
      <selection activeCell="C29" sqref="C29"/>
    </sheetView>
  </sheetViews>
  <sheetFormatPr defaultRowHeight="15" x14ac:dyDescent="0.25"/>
  <cols>
    <col min="3" max="3" width="58.42578125" customWidth="1"/>
    <col min="4" max="4" width="13.85546875" customWidth="1"/>
    <col min="5" max="5" width="15.85546875" customWidth="1"/>
    <col min="6" max="6" width="14" customWidth="1"/>
    <col min="7" max="7" width="14.7109375" customWidth="1"/>
    <col min="8" max="9" width="15.42578125" customWidth="1"/>
    <col min="11" max="11" width="15.140625" customWidth="1"/>
    <col min="12" max="15" width="13.28515625" bestFit="1" customWidth="1"/>
  </cols>
  <sheetData>
    <row r="3" spans="3:11" x14ac:dyDescent="0.25">
      <c r="D3" s="24" t="s">
        <v>30</v>
      </c>
      <c r="E3" s="25"/>
      <c r="F3" s="25"/>
      <c r="G3" s="25"/>
      <c r="H3" s="25"/>
      <c r="I3" s="26"/>
    </row>
    <row r="4" spans="3:11" x14ac:dyDescent="0.25">
      <c r="C4" s="10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23</v>
      </c>
    </row>
    <row r="5" spans="3:11" x14ac:dyDescent="0.25">
      <c r="C5" s="9" t="s">
        <v>14</v>
      </c>
      <c r="D5" s="14"/>
      <c r="E5" s="14"/>
      <c r="F5" s="14"/>
      <c r="G5" s="14"/>
      <c r="H5" s="14"/>
      <c r="I5" s="14"/>
    </row>
    <row r="6" spans="3:11" x14ac:dyDescent="0.25">
      <c r="C6" s="11" t="s">
        <v>22</v>
      </c>
      <c r="D6" s="13"/>
      <c r="E6" s="13"/>
      <c r="F6" s="13"/>
      <c r="G6" s="13"/>
      <c r="H6" s="13"/>
      <c r="I6" s="13"/>
    </row>
    <row r="7" spans="3:11" x14ac:dyDescent="0.25">
      <c r="C7" s="11" t="s">
        <v>36</v>
      </c>
      <c r="D7" s="13"/>
      <c r="E7" s="13"/>
      <c r="F7" s="13"/>
      <c r="G7" s="13"/>
      <c r="H7" s="13"/>
      <c r="I7" s="13"/>
    </row>
    <row r="8" spans="3:11" x14ac:dyDescent="0.25">
      <c r="C8" s="11" t="s">
        <v>40</v>
      </c>
      <c r="D8" s="13"/>
      <c r="E8" s="13"/>
      <c r="F8" s="13"/>
      <c r="G8" s="13"/>
      <c r="H8" s="13"/>
      <c r="I8" s="13"/>
    </row>
    <row r="9" spans="3:11" x14ac:dyDescent="0.25">
      <c r="C9" s="11"/>
      <c r="D9" s="13"/>
      <c r="E9" s="13"/>
      <c r="F9" s="13"/>
      <c r="G9" s="13"/>
      <c r="H9" s="13"/>
      <c r="I9" s="13"/>
    </row>
    <row r="10" spans="3:11" x14ac:dyDescent="0.25">
      <c r="C10" s="12" t="s">
        <v>21</v>
      </c>
      <c r="D10" s="15">
        <f>SUM(D6+D7+D8+D9)</f>
        <v>0</v>
      </c>
      <c r="E10" s="15">
        <f>SUM(E6+E7+E8+E9)</f>
        <v>0</v>
      </c>
      <c r="F10" s="15">
        <f>SUM(F6+F7+F8+F9)</f>
        <v>0</v>
      </c>
      <c r="G10" s="15">
        <f>SUM(G6+G7+G8+G9)</f>
        <v>0</v>
      </c>
      <c r="H10" s="15">
        <f>SUM(H6+H7+H8+H9)</f>
        <v>0</v>
      </c>
      <c r="I10" s="15">
        <f>SUM(I6+I7+I8+I9)</f>
        <v>0</v>
      </c>
    </row>
    <row r="11" spans="3:11" x14ac:dyDescent="0.25">
      <c r="D11" s="3"/>
      <c r="E11" s="3"/>
      <c r="F11" s="3"/>
      <c r="G11" s="3"/>
      <c r="H11" s="3"/>
      <c r="I11" s="3"/>
    </row>
    <row r="12" spans="3:11" x14ac:dyDescent="0.25">
      <c r="D12" s="3"/>
      <c r="E12" s="3"/>
      <c r="F12" s="3"/>
      <c r="G12" s="3"/>
      <c r="H12" s="3"/>
      <c r="I12" s="3"/>
    </row>
    <row r="13" spans="3:11" x14ac:dyDescent="0.25">
      <c r="C13" s="5" t="s">
        <v>1</v>
      </c>
      <c r="D13" s="16">
        <f>D14+D16+D22+D26+D30+D33</f>
        <v>0</v>
      </c>
      <c r="E13" s="16">
        <f>E14+E16+E22+E26+E30+E33</f>
        <v>0</v>
      </c>
      <c r="F13" s="16">
        <f>F14+F16+F22+F26+F30+F33</f>
        <v>0</v>
      </c>
      <c r="G13" s="16">
        <f>G14+G16+G22+G26+G30+G33</f>
        <v>0</v>
      </c>
      <c r="H13" s="16">
        <f>H14+H16+H22+H26+H30+H33</f>
        <v>0</v>
      </c>
      <c r="I13" s="16">
        <f>I14+I16+I22+I26+I30+I33</f>
        <v>0</v>
      </c>
    </row>
    <row r="14" spans="3:11" x14ac:dyDescent="0.25">
      <c r="C14" s="1" t="s">
        <v>2</v>
      </c>
      <c r="D14" s="17">
        <f>D15</f>
        <v>0</v>
      </c>
      <c r="E14" s="17">
        <f t="shared" ref="E14:I14" si="0">E15</f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</row>
    <row r="15" spans="3:11" x14ac:dyDescent="0.25">
      <c r="C15" t="s">
        <v>24</v>
      </c>
      <c r="D15" s="18"/>
      <c r="E15" s="18"/>
      <c r="F15" s="18"/>
      <c r="G15" s="18"/>
      <c r="H15" s="18"/>
      <c r="I15" s="18"/>
    </row>
    <row r="16" spans="3:11" x14ac:dyDescent="0.25">
      <c r="C16" s="1" t="s">
        <v>3</v>
      </c>
      <c r="D16" s="19">
        <f>D17+D18+D19+D20+D21</f>
        <v>0</v>
      </c>
      <c r="E16" s="19">
        <f t="shared" ref="E16:H16" si="1">E17+E18+E19+E20+E21</f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>I17+I18+I19+I20+I21</f>
        <v>0</v>
      </c>
      <c r="K16" s="6"/>
    </row>
    <row r="17" spans="3:9" x14ac:dyDescent="0.25">
      <c r="C17" t="s">
        <v>8</v>
      </c>
      <c r="D17" s="6"/>
      <c r="E17" s="6"/>
      <c r="F17" s="6"/>
      <c r="G17" s="6"/>
      <c r="H17" s="6"/>
      <c r="I17" s="6"/>
    </row>
    <row r="18" spans="3:9" x14ac:dyDescent="0.25">
      <c r="C18" t="s">
        <v>25</v>
      </c>
      <c r="D18" s="6"/>
      <c r="E18" s="6"/>
      <c r="F18" s="6"/>
      <c r="G18" s="6"/>
      <c r="H18" s="6"/>
      <c r="I18" s="6"/>
    </row>
    <row r="19" spans="3:9" x14ac:dyDescent="0.25">
      <c r="C19" t="s">
        <v>26</v>
      </c>
      <c r="D19" s="6"/>
      <c r="E19" s="6"/>
      <c r="F19" s="6"/>
      <c r="G19" s="6"/>
      <c r="H19" s="6"/>
      <c r="I19" s="6"/>
    </row>
    <row r="20" spans="3:9" x14ac:dyDescent="0.25">
      <c r="C20" t="s">
        <v>27</v>
      </c>
      <c r="D20" s="6"/>
      <c r="E20" s="6"/>
      <c r="F20" s="6"/>
      <c r="G20" s="6"/>
      <c r="H20" s="6"/>
      <c r="I20" s="6"/>
    </row>
    <row r="21" spans="3:9" x14ac:dyDescent="0.25">
      <c r="C21" t="s">
        <v>28</v>
      </c>
      <c r="D21" s="6"/>
      <c r="E21" s="6"/>
      <c r="F21" s="6"/>
      <c r="G21" s="6"/>
      <c r="H21" s="6"/>
      <c r="I21" s="6"/>
    </row>
    <row r="22" spans="3:9" x14ac:dyDescent="0.25">
      <c r="C22" s="1" t="s">
        <v>4</v>
      </c>
      <c r="D22" s="17">
        <f>D23+D24+D25</f>
        <v>0</v>
      </c>
      <c r="E22" s="17">
        <f t="shared" ref="E22:H22" si="2">E23+E24+E25</f>
        <v>0</v>
      </c>
      <c r="F22" s="17">
        <f t="shared" si="2"/>
        <v>0</v>
      </c>
      <c r="G22" s="17">
        <f t="shared" si="2"/>
        <v>0</v>
      </c>
      <c r="H22" s="17">
        <f t="shared" si="2"/>
        <v>0</v>
      </c>
      <c r="I22" s="17">
        <f>I23+I24+I25</f>
        <v>0</v>
      </c>
    </row>
    <row r="23" spans="3:9" x14ac:dyDescent="0.25">
      <c r="C23" t="s">
        <v>37</v>
      </c>
      <c r="D23" s="18"/>
      <c r="E23" s="18"/>
      <c r="F23" s="18"/>
      <c r="G23" s="18"/>
      <c r="H23" s="18"/>
      <c r="I23" s="18"/>
    </row>
    <row r="24" spans="3:9" x14ac:dyDescent="0.25">
      <c r="C24" t="s">
        <v>38</v>
      </c>
      <c r="D24" s="18"/>
      <c r="E24" s="18"/>
      <c r="F24" s="18"/>
      <c r="G24" s="18"/>
      <c r="H24" s="18"/>
      <c r="I24" s="18"/>
    </row>
    <row r="25" spans="3:9" x14ac:dyDescent="0.25">
      <c r="C25" t="s">
        <v>29</v>
      </c>
      <c r="D25" s="18"/>
      <c r="E25" s="18"/>
      <c r="F25" s="18"/>
      <c r="G25" s="18"/>
      <c r="H25" s="18"/>
      <c r="I25" s="18"/>
    </row>
    <row r="26" spans="3:9" x14ac:dyDescent="0.25">
      <c r="C26" s="1" t="s">
        <v>5</v>
      </c>
      <c r="D26" s="17">
        <f>SUM(D27:D29)</f>
        <v>0</v>
      </c>
      <c r="E26" s="17">
        <f>SUM(E27:E29)</f>
        <v>0</v>
      </c>
      <c r="F26" s="17">
        <f>SUM(F27:F29)</f>
        <v>0</v>
      </c>
      <c r="G26" s="17">
        <f>SUM(G27:G29)</f>
        <v>0</v>
      </c>
      <c r="H26" s="17">
        <f>SUM(H27:H29)</f>
        <v>0</v>
      </c>
      <c r="I26" s="17">
        <f>SUM(I27:I29)</f>
        <v>0</v>
      </c>
    </row>
    <row r="27" spans="3:9" x14ac:dyDescent="0.25">
      <c r="C27" t="s">
        <v>42</v>
      </c>
      <c r="D27" s="18"/>
      <c r="E27" s="18"/>
      <c r="F27" s="18"/>
      <c r="G27" s="18"/>
      <c r="H27" s="18"/>
      <c r="I27" s="18"/>
    </row>
    <row r="28" spans="3:9" x14ac:dyDescent="0.25">
      <c r="C28" t="s">
        <v>31</v>
      </c>
      <c r="D28" s="18"/>
      <c r="E28" s="18"/>
      <c r="F28" s="18"/>
      <c r="G28" s="18"/>
      <c r="H28" s="18"/>
      <c r="I28" s="18"/>
    </row>
    <row r="29" spans="3:9" x14ac:dyDescent="0.25">
      <c r="C29" t="s">
        <v>39</v>
      </c>
      <c r="D29" s="18"/>
      <c r="E29" s="18"/>
      <c r="F29" s="18"/>
      <c r="G29" s="18"/>
      <c r="H29" s="18"/>
      <c r="I29" s="4"/>
    </row>
    <row r="30" spans="3:9" x14ac:dyDescent="0.25">
      <c r="C30" s="1" t="s">
        <v>6</v>
      </c>
      <c r="D30" s="17">
        <f t="shared" ref="D30:I30" si="3">SUM(D31+D32)</f>
        <v>0</v>
      </c>
      <c r="E30" s="17">
        <f t="shared" si="3"/>
        <v>0</v>
      </c>
      <c r="F30" s="17">
        <f t="shared" si="3"/>
        <v>0</v>
      </c>
      <c r="G30" s="17">
        <f t="shared" si="3"/>
        <v>0</v>
      </c>
      <c r="H30" s="17">
        <f t="shared" si="3"/>
        <v>0</v>
      </c>
      <c r="I30" s="17">
        <f t="shared" si="3"/>
        <v>0</v>
      </c>
    </row>
    <row r="31" spans="3:9" x14ac:dyDescent="0.25">
      <c r="C31" t="s">
        <v>32</v>
      </c>
      <c r="D31" s="18"/>
      <c r="E31" s="18"/>
      <c r="F31" s="18"/>
      <c r="G31" s="18"/>
      <c r="H31" s="18"/>
      <c r="I31" s="3"/>
    </row>
    <row r="32" spans="3:9" x14ac:dyDescent="0.25">
      <c r="C32" t="s">
        <v>41</v>
      </c>
      <c r="D32" s="18"/>
      <c r="E32" s="18"/>
      <c r="F32" s="18"/>
      <c r="G32" s="18"/>
      <c r="H32" s="18"/>
      <c r="I32" s="3"/>
    </row>
    <row r="33" spans="3:15" x14ac:dyDescent="0.25">
      <c r="C33" s="1" t="s">
        <v>0</v>
      </c>
      <c r="D33" s="17">
        <f>D34</f>
        <v>0</v>
      </c>
      <c r="E33" s="17">
        <f t="shared" ref="E33:I33" si="4">E34</f>
        <v>0</v>
      </c>
      <c r="F33" s="17">
        <f t="shared" si="4"/>
        <v>0</v>
      </c>
      <c r="G33" s="17">
        <f t="shared" si="4"/>
        <v>0</v>
      </c>
      <c r="H33" s="17">
        <f t="shared" si="4"/>
        <v>0</v>
      </c>
      <c r="I33" s="17">
        <f t="shared" si="4"/>
        <v>0</v>
      </c>
      <c r="K33" s="8"/>
      <c r="L33" s="8"/>
      <c r="M33" s="8"/>
      <c r="N33" s="8"/>
      <c r="O33" s="8"/>
    </row>
    <row r="34" spans="3:15" x14ac:dyDescent="0.25">
      <c r="C34" t="s">
        <v>33</v>
      </c>
      <c r="D34" s="6"/>
      <c r="E34" s="6"/>
      <c r="F34" s="6"/>
      <c r="G34" s="6"/>
      <c r="H34" s="6"/>
      <c r="I34" s="4"/>
    </row>
    <row r="35" spans="3:15" x14ac:dyDescent="0.25">
      <c r="C35" s="5" t="s">
        <v>15</v>
      </c>
      <c r="D35" s="20">
        <f>D10-D13</f>
        <v>0</v>
      </c>
      <c r="E35" s="20">
        <f>E10-E13</f>
        <v>0</v>
      </c>
      <c r="F35" s="20">
        <f>F10-F13</f>
        <v>0</v>
      </c>
      <c r="G35" s="20">
        <f>G10-G13</f>
        <v>0</v>
      </c>
      <c r="H35" s="20">
        <f>H10-H13</f>
        <v>0</v>
      </c>
      <c r="I35" s="20">
        <f>I10-I13</f>
        <v>0</v>
      </c>
    </row>
    <row r="36" spans="3:15" x14ac:dyDescent="0.25">
      <c r="C36" s="1"/>
      <c r="D36" s="19"/>
      <c r="E36" s="19"/>
      <c r="F36" s="19"/>
      <c r="G36" s="19"/>
      <c r="H36" s="19"/>
      <c r="I36" s="7"/>
    </row>
    <row r="37" spans="3:15" x14ac:dyDescent="0.25">
      <c r="C37" s="5" t="s">
        <v>16</v>
      </c>
      <c r="D37" s="20">
        <f>D38</f>
        <v>0</v>
      </c>
      <c r="E37" s="20">
        <f t="shared" ref="E37:H37" si="5">E38</f>
        <v>0</v>
      </c>
      <c r="F37" s="20">
        <f t="shared" si="5"/>
        <v>0</v>
      </c>
      <c r="G37" s="20">
        <f t="shared" si="5"/>
        <v>0</v>
      </c>
      <c r="H37" s="20">
        <f t="shared" si="5"/>
        <v>0</v>
      </c>
      <c r="I37" s="20">
        <f>I38</f>
        <v>0</v>
      </c>
    </row>
    <row r="38" spans="3:15" x14ac:dyDescent="0.25">
      <c r="C38" t="s">
        <v>17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3"/>
    </row>
    <row r="39" spans="3:15" x14ac:dyDescent="0.25">
      <c r="C39" s="5" t="s">
        <v>18</v>
      </c>
      <c r="D39" s="20">
        <f>D10-D13-D37</f>
        <v>0</v>
      </c>
      <c r="E39" s="20">
        <f>E10-E13-E37</f>
        <v>0</v>
      </c>
      <c r="F39" s="20">
        <f>F10-F13-F37</f>
        <v>0</v>
      </c>
      <c r="G39" s="20">
        <f>G10-G13-G37</f>
        <v>0</v>
      </c>
      <c r="H39" s="20">
        <f>H10-H13-H37</f>
        <v>0</v>
      </c>
      <c r="I39" s="20">
        <f>I10-I13-I37</f>
        <v>0</v>
      </c>
      <c r="K39" s="8"/>
    </row>
    <row r="40" spans="3:15" x14ac:dyDescent="0.25">
      <c r="C40" s="1" t="s">
        <v>19</v>
      </c>
      <c r="D40" s="18"/>
      <c r="E40" s="18"/>
      <c r="F40" s="18"/>
      <c r="G40" s="18"/>
      <c r="H40" s="18"/>
      <c r="I40" s="22"/>
    </row>
    <row r="41" spans="3:15" x14ac:dyDescent="0.25">
      <c r="C41" t="s">
        <v>34</v>
      </c>
      <c r="D41" s="6"/>
      <c r="E41" s="6"/>
      <c r="F41" s="6"/>
      <c r="G41" s="6"/>
      <c r="H41" s="6"/>
      <c r="I41" s="4"/>
    </row>
    <row r="42" spans="3:15" x14ac:dyDescent="0.25">
      <c r="C42" t="s">
        <v>35</v>
      </c>
      <c r="D42" s="6"/>
      <c r="E42" s="6"/>
      <c r="F42" s="6"/>
      <c r="G42" s="6"/>
      <c r="H42" s="6"/>
      <c r="I42" s="4"/>
    </row>
    <row r="43" spans="3:15" x14ac:dyDescent="0.25">
      <c r="C43" s="5" t="s">
        <v>7</v>
      </c>
      <c r="D43" s="21">
        <f>D39-D41-D42</f>
        <v>0</v>
      </c>
      <c r="E43" s="21">
        <f t="shared" ref="E43:I43" si="6">E39-E41-E42</f>
        <v>0</v>
      </c>
      <c r="F43" s="21">
        <f t="shared" si="6"/>
        <v>0</v>
      </c>
      <c r="G43" s="21">
        <f t="shared" si="6"/>
        <v>0</v>
      </c>
      <c r="H43" s="21">
        <f>H39-H41-H42</f>
        <v>0</v>
      </c>
      <c r="I43" s="21">
        <f t="shared" si="6"/>
        <v>0</v>
      </c>
    </row>
    <row r="44" spans="3:15" x14ac:dyDescent="0.25">
      <c r="C44" t="s">
        <v>20</v>
      </c>
      <c r="D44" s="2"/>
      <c r="E44" s="2"/>
      <c r="F44" s="2"/>
      <c r="G44" s="2"/>
      <c r="H44" s="2"/>
      <c r="I44" s="2"/>
    </row>
  </sheetData>
  <mergeCells count="1">
    <mergeCell ref="D3:I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asus_nb</dc:creator>
  <cp:lastModifiedBy>MARCO D'ISANTO</cp:lastModifiedBy>
  <dcterms:created xsi:type="dcterms:W3CDTF">2019-11-17T12:25:00Z</dcterms:created>
  <dcterms:modified xsi:type="dcterms:W3CDTF">2026-02-17T20:28:50Z</dcterms:modified>
</cp:coreProperties>
</file>